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sporck\Documents\"/>
    </mc:Choice>
  </mc:AlternateContent>
  <bookViews>
    <workbookView xWindow="0" yWindow="0" windowWidth="28800" windowHeight="12435"/>
  </bookViews>
  <sheets>
    <sheet name="Overall Performance Summary" sheetId="1" r:id="rId1"/>
  </sheets>
  <definedNames>
    <definedName name="_xlnm._FilterDatabase" localSheetId="0" hidden="1">'Overall Performance Summary'!$A$1:$G$17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" i="1" l="1"/>
  <c r="G16" i="1" l="1"/>
  <c r="G14" i="1"/>
  <c r="G13" i="1"/>
  <c r="G3" i="1"/>
  <c r="G4" i="1"/>
  <c r="G17" i="1"/>
  <c r="G5" i="1"/>
  <c r="G6" i="1"/>
  <c r="G7" i="1"/>
  <c r="G8" i="1"/>
  <c r="G9" i="1"/>
  <c r="G10" i="1"/>
  <c r="G11" i="1"/>
  <c r="G12" i="1"/>
  <c r="G15" i="1"/>
  <c r="B23" i="1" s="1"/>
  <c r="B24" i="1" l="1"/>
  <c r="B22" i="1"/>
</calcChain>
</file>

<file path=xl/sharedStrings.xml><?xml version="1.0" encoding="utf-8"?>
<sst xmlns="http://schemas.openxmlformats.org/spreadsheetml/2006/main" count="27" uniqueCount="24">
  <si>
    <t>Month</t>
  </si>
  <si>
    <t>January</t>
  </si>
  <si>
    <t>February</t>
  </si>
  <si>
    <t>March</t>
  </si>
  <si>
    <t>Year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</si>
  <si>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</si>
  <si>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</si>
  <si>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</si>
  <si>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</si>
  <si>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</si>
  <si>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</si>
  <si>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</si>
  <si>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</si>
  <si>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</si>
  <si>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Unique HTML Open Rate</t>
  </si>
  <si>
    <t>Unique Click Through Rate</t>
  </si>
  <si>
    <t>Key Statistics</t>
  </si>
  <si>
    <t>Average Open Rate</t>
  </si>
  <si>
    <t>Average CTR</t>
  </si>
  <si>
    <t>Total Delivered</t>
  </si>
  <si>
    <t>Unsubscribe Rate</t>
  </si>
  <si>
    <t xml:space="preserve">March </t>
  </si>
  <si>
    <t>Average Unsubscribe Rate</t>
  </si>
  <si>
    <t># Opt Outs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</si>
</sst>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4" xfId="0" applyBorder="1" applyAlignment="1">
      <alignment horizontal="left" vertical="top"/>
    </xf>
    <xf numFmtId="0" fontId="0" fillId="0" borderId="0" xfId="0" applyBorder="1"/>
    <xf numFmtId="0" fontId="0" fillId="0" borderId="6" xfId="0" applyBorder="1" applyAlignment="1">
      <alignment horizontal="left" vertical="top"/>
    </xf>
    <xf numFmtId="0" fontId="0" fillId="0" borderId="7" xfId="0" applyBorder="1"/>
    <xf numFmtId="0" fontId="0" fillId="0" borderId="0" xfId="0" applyFill="1" applyBorder="1"/>
    <xf numFmtId="0" fontId="0" fillId="0" borderId="4" xfId="0" applyBorder="1"/>
    <xf numFmtId="0" fontId="0" fillId="0" borderId="6" xfId="0" applyBorder="1"/>
    <xf numFmtId="10" fontId="0" fillId="0" borderId="5" xfId="0" applyNumberFormat="1" applyBorder="1"/>
    <xf numFmtId="0" fontId="2" fillId="2" borderId="1" xfId="0" applyFont="1" applyFill="1" applyBorder="1"/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10" fontId="0" fillId="0" borderId="8" xfId="0" applyNumberFormat="1" applyBorder="1"/>
    <xf numFmtId="0" fontId="0" fillId="0" borderId="0" xfId="0" applyFill="1"/>
    <xf numFmtId="1" fontId="0" fillId="0" borderId="0" xfId="0" applyNumberFormat="1" applyFill="1" applyBorder="1"/>
    <xf numFmtId="10" fontId="0" fillId="0" borderId="0" xfId="0" applyNumberFormat="1" applyFill="1" applyBorder="1"/>
    <xf numFmtId="10" fontId="0" fillId="0" borderId="7" xfId="0" applyNumberFormat="1" applyFill="1" applyBorder="1"/>
    <xf numFmtId="10" fontId="0" fillId="0" borderId="5" xfId="0" applyNumberFormat="1" applyFill="1" applyBorder="1"/>
    <xf numFmtId="10" fontId="0" fillId="0" borderId="8" xfId="0" applyNumberFormat="1" applyFill="1" applyBorder="1"/>
    <xf numFmtId="1" fontId="0" fillId="0" borderId="0" xfId="0" applyNumberFormat="1" applyBorder="1"/>
    <xf numFmtId="1" fontId="0" fillId="0" borderId="7" xfId="0" applyNumberFormat="1" applyFill="1" applyBorder="1"/>
    <xf numFmtId="0" fontId="1" fillId="0" borderId="0" xfId="0" applyFont="1" applyFill="1" applyBorder="1"/>
    <xf numFmtId="3" fontId="0" fillId="0" borderId="0" xfId="0" applyNumberFormat="1" applyFill="1" applyBorder="1"/>
    <xf numFmtId="2" fontId="0" fillId="0" borderId="0" xfId="0" applyNumberFormat="1" applyFill="1" applyBorder="1"/>
    <xf numFmtId="0" fontId="1" fillId="2" borderId="1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5B7E0"/>
      <color rgb="FFFF9933"/>
      <color rgb="FFEFD0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workbookViewId="0">
      <selection activeCell="E13" sqref="E13"/>
    </sheetView>
  </sheetViews>
  <sheetFormatPr defaultRowHeight="15" x14ac:dyDescent="0.25"/>
  <cols>
    <col min="1" max="1" width="25.5703125" customWidth="1"/>
    <col min="2" max="2" width="14.7109375" customWidth="1"/>
    <col min="3" max="3" width="28.85546875" customWidth="1"/>
    <col min="4" max="4" width="30.140625" customWidth="1"/>
    <col min="5" max="5" width="19.85546875" customWidth="1"/>
    <col min="6" max="6" width="15.28515625" customWidth="1"/>
    <col min="7" max="7" width="19.85546875" customWidth="1"/>
  </cols>
  <sheetData>
    <row r="1" spans="1:7" ht="17.25" x14ac:dyDescent="0.3">
      <c r="A1" s="9" t="s">
        <v>4</v>
      </c>
      <c r="B1" s="10" t="s">
        <v>0</v>
      </c>
      <c r="C1" s="10" t="s">
        <v>14</v>
      </c>
      <c r="D1" s="10" t="s">
        <v>15</v>
      </c>
      <c r="E1" s="10" t="s">
        <v>19</v>
      </c>
      <c r="F1" s="10" t="s">
        <v>23</v>
      </c>
      <c r="G1" s="11" t="s">
        <v>20</v>
      </c>
    </row>
    <row r="2" spans="1:7" x14ac:dyDescent="0.25">
      <c r="A2" s="1">
        <v>2015</v>
      </c>
      <c r="B2" s="2" t="s">
        <v>13</v>
      </c>
      <c r="C2" s="15">
        <v>0.155</v>
      </c>
      <c r="D2" s="15">
        <v>9.5799999999999996E-2</v>
      </c>
      <c r="E2" s="14">
        <v>52674</v>
      </c>
      <c r="F2" s="14">
        <v>201</v>
      </c>
      <c r="G2" s="17">
        <f t="shared" ref="G2:G17" si="0">F2/E2</f>
        <v>3.8159243649618407E-3</v>
      </c>
    </row>
    <row r="3" spans="1:7" x14ac:dyDescent="0.25">
      <c r="A3" s="1">
        <v>2015</v>
      </c>
      <c r="B3" s="2" t="s">
        <v>5</v>
      </c>
      <c r="C3" s="15">
        <v>0.13239999999999999</v>
      </c>
      <c r="D3" s="15">
        <v>8.1000000000000003E-2</v>
      </c>
      <c r="E3" s="14">
        <v>40602</v>
      </c>
      <c r="F3" s="14">
        <v>209</v>
      </c>
      <c r="G3" s="17">
        <f t="shared" si="0"/>
        <v>5.1475296783409681E-3</v>
      </c>
    </row>
    <row r="4" spans="1:7" x14ac:dyDescent="0.25">
      <c r="A4" s="1">
        <v>2015</v>
      </c>
      <c r="B4" s="2" t="s">
        <v>8</v>
      </c>
      <c r="C4" s="15">
        <v>0.13170000000000001</v>
      </c>
      <c r="D4" s="15">
        <v>7.9000000000000001E-2</v>
      </c>
      <c r="E4" s="14">
        <v>41786</v>
      </c>
      <c r="F4" s="14">
        <v>222</v>
      </c>
      <c r="G4" s="17">
        <f t="shared" si="0"/>
        <v>5.312784186091035E-3</v>
      </c>
    </row>
    <row r="5" spans="1:7" x14ac:dyDescent="0.25">
      <c r="A5" s="1">
        <v>2015</v>
      </c>
      <c r="B5" s="2" t="s">
        <v>3</v>
      </c>
      <c r="C5" s="15">
        <v>0.12590000000000001</v>
      </c>
      <c r="D5" s="15">
        <v>8.3000000000000004E-2</v>
      </c>
      <c r="E5" s="14">
        <v>37472</v>
      </c>
      <c r="F5" s="14">
        <v>206</v>
      </c>
      <c r="G5" s="17">
        <f t="shared" si="0"/>
        <v>5.4974380871050388E-3</v>
      </c>
    </row>
    <row r="6" spans="1:7" x14ac:dyDescent="0.25">
      <c r="A6" s="1">
        <v>2015</v>
      </c>
      <c r="B6" s="2" t="s">
        <v>2</v>
      </c>
      <c r="C6" s="15">
        <v>0.1258</v>
      </c>
      <c r="D6" s="15">
        <v>7.9899999999999999E-2</v>
      </c>
      <c r="E6" s="14">
        <v>35500</v>
      </c>
      <c r="F6" s="14">
        <v>135</v>
      </c>
      <c r="G6" s="17">
        <f t="shared" si="0"/>
        <v>3.8028169014084506E-3</v>
      </c>
    </row>
    <row r="7" spans="1:7" x14ac:dyDescent="0.25">
      <c r="A7" s="1">
        <v>2015</v>
      </c>
      <c r="B7" s="2" t="s">
        <v>9</v>
      </c>
      <c r="C7" s="15">
        <v>0.1205</v>
      </c>
      <c r="D7" s="15">
        <v>9.74E-2</v>
      </c>
      <c r="E7" s="14">
        <v>42626</v>
      </c>
      <c r="F7" s="14">
        <v>212</v>
      </c>
      <c r="G7" s="17">
        <f t="shared" si="0"/>
        <v>4.9734903579974664E-3</v>
      </c>
    </row>
    <row r="8" spans="1:7" x14ac:dyDescent="0.25">
      <c r="A8" s="1">
        <v>2015</v>
      </c>
      <c r="B8" s="2" t="s">
        <v>1</v>
      </c>
      <c r="C8" s="15">
        <v>0.11600000000000001</v>
      </c>
      <c r="D8" s="15">
        <v>8.3699999999999997E-2</v>
      </c>
      <c r="E8" s="14">
        <v>31823</v>
      </c>
      <c r="F8" s="14">
        <v>135</v>
      </c>
      <c r="G8" s="17">
        <f t="shared" si="0"/>
        <v>4.242214750337806E-3</v>
      </c>
    </row>
    <row r="9" spans="1:7" x14ac:dyDescent="0.25">
      <c r="A9" s="1">
        <v>2015</v>
      </c>
      <c r="B9" s="2" t="s">
        <v>6</v>
      </c>
      <c r="C9" s="15">
        <v>0.1145</v>
      </c>
      <c r="D9" s="15">
        <v>7.0800000000000002E-2</v>
      </c>
      <c r="E9" s="14">
        <v>45494</v>
      </c>
      <c r="F9" s="14">
        <v>252</v>
      </c>
      <c r="G9" s="17">
        <f t="shared" si="0"/>
        <v>5.5391919813601795E-3</v>
      </c>
    </row>
    <row r="10" spans="1:7" x14ac:dyDescent="0.25">
      <c r="A10" s="1">
        <v>2015</v>
      </c>
      <c r="B10" s="2" t="s">
        <v>11</v>
      </c>
      <c r="C10" s="15">
        <v>0.1114</v>
      </c>
      <c r="D10" s="15">
        <v>8.7599999999999997E-2</v>
      </c>
      <c r="E10" s="14">
        <v>47213</v>
      </c>
      <c r="F10" s="14">
        <v>258</v>
      </c>
      <c r="G10" s="17">
        <f t="shared" si="0"/>
        <v>5.4645966153389954E-3</v>
      </c>
    </row>
    <row r="11" spans="1:7" x14ac:dyDescent="0.25">
      <c r="A11" s="1">
        <v>2015</v>
      </c>
      <c r="B11" s="2" t="s">
        <v>10</v>
      </c>
      <c r="C11" s="15">
        <v>0.1075</v>
      </c>
      <c r="D11" s="15">
        <v>8.2100000000000006E-2</v>
      </c>
      <c r="E11" s="14">
        <v>46903</v>
      </c>
      <c r="F11" s="14">
        <v>245</v>
      </c>
      <c r="G11" s="17">
        <f t="shared" si="0"/>
        <v>5.2235464682429695E-3</v>
      </c>
    </row>
    <row r="12" spans="1:7" x14ac:dyDescent="0.25">
      <c r="A12" s="1">
        <v>2015</v>
      </c>
      <c r="B12" s="2" t="s">
        <v>12</v>
      </c>
      <c r="C12" s="15">
        <v>0.1056</v>
      </c>
      <c r="D12" s="15">
        <v>7.7899999999999997E-2</v>
      </c>
      <c r="E12" s="14">
        <v>50551</v>
      </c>
      <c r="F12" s="14">
        <v>225</v>
      </c>
      <c r="G12" s="17">
        <f t="shared" si="0"/>
        <v>4.4509505252121623E-3</v>
      </c>
    </row>
    <row r="13" spans="1:7" x14ac:dyDescent="0.25">
      <c r="A13" s="1">
        <v>2015</v>
      </c>
      <c r="B13" s="2" t="s">
        <v>7</v>
      </c>
      <c r="C13" s="15">
        <v>8.5000000000000006E-2</v>
      </c>
      <c r="D13" s="15">
        <v>6.9699999999999998E-2</v>
      </c>
      <c r="E13" s="19">
        <v>48289</v>
      </c>
      <c r="F13" s="19">
        <v>242</v>
      </c>
      <c r="G13" s="17">
        <f t="shared" si="0"/>
        <v>5.0114933007517244E-3</v>
      </c>
    </row>
    <row r="14" spans="1:7" x14ac:dyDescent="0.25">
      <c r="A14" s="1">
        <v>2016</v>
      </c>
      <c r="B14" s="5" t="s">
        <v>21</v>
      </c>
      <c r="C14" s="15">
        <v>0.13769999999999999</v>
      </c>
      <c r="D14" s="15">
        <v>8.2699999999999996E-2</v>
      </c>
      <c r="E14" s="14">
        <v>56776</v>
      </c>
      <c r="F14" s="14">
        <v>246</v>
      </c>
      <c r="G14" s="17">
        <f t="shared" si="0"/>
        <v>4.3328166831055372E-3</v>
      </c>
    </row>
    <row r="15" spans="1:7" x14ac:dyDescent="0.25">
      <c r="A15" s="1">
        <v>2016</v>
      </c>
      <c r="B15" s="2" t="s">
        <v>1</v>
      </c>
      <c r="C15" s="15">
        <v>0.13250000000000001</v>
      </c>
      <c r="D15" s="15">
        <v>7.7200000000000005E-2</v>
      </c>
      <c r="E15" s="14">
        <v>56337</v>
      </c>
      <c r="F15" s="14">
        <v>250</v>
      </c>
      <c r="G15" s="17">
        <f t="shared" si="0"/>
        <v>4.4375809858529921E-3</v>
      </c>
    </row>
    <row r="16" spans="1:7" x14ac:dyDescent="0.25">
      <c r="A16" s="1">
        <v>2016</v>
      </c>
      <c r="B16" s="5" t="s">
        <v>5</v>
      </c>
      <c r="C16" s="15">
        <v>0.13150000000000001</v>
      </c>
      <c r="D16" s="15">
        <v>8.5199999999999998E-2</v>
      </c>
      <c r="E16" s="14">
        <v>51754</v>
      </c>
      <c r="F16" s="14">
        <v>163</v>
      </c>
      <c r="G16" s="17">
        <f t="shared" si="0"/>
        <v>3.149515013332303E-3</v>
      </c>
    </row>
    <row r="17" spans="1:7" ht="15.75" thickBot="1" x14ac:dyDescent="0.3">
      <c r="A17" s="3">
        <v>2016</v>
      </c>
      <c r="B17" s="4" t="s">
        <v>2</v>
      </c>
      <c r="C17" s="16">
        <v>0.12809999999999999</v>
      </c>
      <c r="D17" s="16">
        <v>7.5499999999999998E-2</v>
      </c>
      <c r="E17" s="20">
        <v>60289</v>
      </c>
      <c r="F17" s="20">
        <v>304</v>
      </c>
      <c r="G17" s="18">
        <f t="shared" si="0"/>
        <v>5.0423792068204814E-3</v>
      </c>
    </row>
    <row r="19" spans="1:7" x14ac:dyDescent="0.25">
      <c r="A19" s="13"/>
    </row>
    <row r="20" spans="1:7" ht="15.75" thickBot="1" x14ac:dyDescent="0.3"/>
    <row r="21" spans="1:7" x14ac:dyDescent="0.25">
      <c r="A21" s="24" t="s">
        <v>16</v>
      </c>
      <c r="B21" s="25"/>
    </row>
    <row r="22" spans="1:7" x14ac:dyDescent="0.25">
      <c r="A22" s="6" t="s">
        <v>17</v>
      </c>
      <c r="B22" s="8">
        <f>(AVERAGE(C2:C17))</f>
        <v>0.12256874999999998</v>
      </c>
    </row>
    <row r="23" spans="1:7" x14ac:dyDescent="0.25">
      <c r="A23" s="6" t="s">
        <v>22</v>
      </c>
      <c r="B23" s="8">
        <f>(AVERAGE(G2:G17))</f>
        <v>4.7152668191412462E-3</v>
      </c>
    </row>
    <row r="24" spans="1:7" ht="15.75" thickBot="1" x14ac:dyDescent="0.3">
      <c r="A24" s="7" t="s">
        <v>18</v>
      </c>
      <c r="B24" s="12">
        <f>(AVERAGE(D2:D17))</f>
        <v>8.1781249999999986E-2</v>
      </c>
    </row>
    <row r="26" spans="1:7" x14ac:dyDescent="0.25">
      <c r="A26" s="13"/>
    </row>
    <row r="27" spans="1:7" x14ac:dyDescent="0.25">
      <c r="A27" s="26"/>
      <c r="B27" s="26"/>
    </row>
    <row r="28" spans="1:7" x14ac:dyDescent="0.25">
      <c r="A28" s="5"/>
      <c r="B28" s="22"/>
    </row>
    <row r="29" spans="1:7" x14ac:dyDescent="0.25">
      <c r="A29" s="5"/>
      <c r="B29" s="22"/>
    </row>
    <row r="30" spans="1:7" x14ac:dyDescent="0.25">
      <c r="A30" s="5"/>
      <c r="B30" s="22"/>
    </row>
    <row r="31" spans="1:7" x14ac:dyDescent="0.25">
      <c r="A31" s="5"/>
      <c r="B31" s="22"/>
    </row>
    <row r="32" spans="1:7" x14ac:dyDescent="0.25">
      <c r="A32" s="5"/>
      <c r="B32" s="22"/>
    </row>
    <row r="33" spans="1:2" x14ac:dyDescent="0.25">
      <c r="A33" s="5"/>
      <c r="B33" s="22"/>
    </row>
    <row r="34" spans="1:2" x14ac:dyDescent="0.25">
      <c r="A34" s="5"/>
      <c r="B34" s="22"/>
    </row>
    <row r="35" spans="1:2" x14ac:dyDescent="0.25">
      <c r="A35" s="5"/>
      <c r="B35" s="22"/>
    </row>
    <row r="36" spans="1:2" x14ac:dyDescent="0.25">
      <c r="A36" s="5"/>
      <c r="B36" s="22"/>
    </row>
    <row r="37" spans="1:2" x14ac:dyDescent="0.25">
      <c r="A37" s="21"/>
      <c r="B37" s="23"/>
    </row>
  </sheetData>
  <autoFilter ref="A1:G17">
    <sortState ref="A2:G17">
      <sortCondition ref="A1:A17"/>
    </sortState>
  </autoFilter>
  <mergeCells count="2">
    <mergeCell ref="A21:B21"/>
    <mergeCell ref="A27:B27"/>
  </mergeCells>
  <pageMargins left="0.7" right="0.7" top="0.75" bottom="0.75" header="0.3" footer="0.3"/>
  <pageSetup orientation="portrait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Overall Performance Summary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Lauren Sporck</dc:creator>
  <cp:lastModifiedBy>Lauren Sporck</cp:lastModifiedBy>
  <dcterms:created xsi:type="dcterms:W3CDTF">2015-09-10T20:38:03Z</dcterms:created>
  <dcterms:modified xsi:type="dcterms:W3CDTF">2016-06-16T20:33:44Z</dcterms:modified>
</cp:coreProperties>
</file>